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025BA302-48E2-46BA-AF53-9663B0D0D397}"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<sst xmlns="http://schemas.openxmlformats.org/spreadsheetml/2006/main" count="762" uniqueCount="438">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</sst>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251</v>
      </c>
      <c r="B10" s="174"/>
      <c r="C10" s="182" t="str">
        <f>VLOOKUP(A10,listado,2,0)</f>
        <v>G. CONSERVACIÓN DE CARRETERAS Y TECNOLOGÍA DE VÍA</v>
      </c>
      <c r="D10" s="182"/>
      <c r="E10" s="182"/>
      <c r="F10" s="182"/>
      <c r="G10" s="182" t="str">
        <f>VLOOKUP(A10,listado,3,0)</f>
        <v>Técnico/a 1</v>
      </c>
      <c r="H10" s="182"/>
      <c r="I10" s="189" t="str">
        <f>VLOOKUP(A10,listado,4,0)</f>
        <v>Técnico/a de apoyo en conservación de carreteras</v>
      </c>
      <c r="J10" s="190"/>
      <c r="K10" s="182" t="str">
        <f>VLOOKUP(A10,listado,5,0)</f>
        <v>Barcelona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1 año de experiencia en apoyo técnico y/o jurídico en conservación de carreteras.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ziZvSrXhReCGgI20NKVtVsoT/E60SA123MbWVnTAD03vDGvqi81XcgiiNg+amB9fuoIVNxVNz8no62Ku0rV2KQ==" saltValue="2Nwyg6PKqDCTZHmcycT6U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2025-09-05T09:04:59Z</dcterms:modified>
</cp:coreProperties>
</file>